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2595" activeTab="0"/>
  </bookViews>
  <sheets>
    <sheet name="Spring Rate Calc" sheetId="1" r:id="rId1"/>
  </sheets>
  <definedNames/>
  <calcPr fullCalcOnLoad="1"/>
</workbook>
</file>

<file path=xl/sharedStrings.xml><?xml version="1.0" encoding="utf-8"?>
<sst xmlns="http://schemas.openxmlformats.org/spreadsheetml/2006/main" count="25" uniqueCount="15">
  <si>
    <t>n/a</t>
  </si>
  <si>
    <t>mm</t>
  </si>
  <si>
    <t>kg/mm</t>
  </si>
  <si>
    <t>kg</t>
  </si>
  <si>
    <t>Model</t>
  </si>
  <si>
    <t>K oal</t>
  </si>
  <si>
    <t>avg</t>
  </si>
  <si>
    <t>Shock Spring</t>
  </si>
  <si>
    <t>Fork Spring</t>
  </si>
  <si>
    <t>End Conditions</t>
  </si>
  <si>
    <t>K mfg</t>
  </si>
  <si>
    <t>RACE TECH SPRING RATE CALCULATION</t>
  </si>
  <si>
    <t>Travel</t>
  </si>
  <si>
    <t>Force</t>
  </si>
  <si>
    <t>Spring Rate - K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</si>
</sst>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##"/>
    <numFmt numFmtId="165" formatCode="0.000"/>
    <numFmt numFmtId="166" formatCode="0.0"/>
    <numFmt numFmtId="167" formatCode=".00"/>
    <numFmt numFmtId="168" formatCode="0.0000"/>
    <numFmt numFmtId="169" formatCode="00000"/>
    <numFmt numFmtId="170" formatCode="0.00000"/>
    <numFmt numFmtId="171" formatCode="0.000000"/>
    <numFmt numFmtId="172" formatCode="0.0%"/>
    <numFmt numFmtId="173" formatCode="0.0_);[Red]\(0.0\)"/>
  </numFmts>
  <fonts count="12">
    <font>
      <sz val="6"/>
      <name val="Univers"/>
      <family val="0"/>
    </font>
    <font>
      <b/>
      <sz val="6"/>
      <name val="Univers"/>
      <family val="0"/>
    </font>
    <font>
      <i/>
      <sz val="6"/>
      <name val="Univers"/>
      <family val="0"/>
    </font>
    <font>
      <b/>
      <i/>
      <sz val="6"/>
      <name val="Univers"/>
      <family val="0"/>
    </font>
    <font>
      <sz val="8"/>
      <name val="Arial"/>
      <family val="2"/>
    </font>
    <font>
      <b/>
      <sz val="6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8"/>
      <name val="Arial"/>
      <family val="2"/>
    </font>
    <font>
      <sz val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2" fontId="9" fillId="0" borderId="0" xfId="0" applyNumberFormat="1" applyFont="1" applyBorder="1" applyAlignment="1">
      <alignment horizontal="left"/>
    </xf>
    <xf numFmtId="165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2" fontId="9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165" fontId="9" fillId="0" borderId="2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4" fontId="9" fillId="0" borderId="0" xfId="0" applyNumberFormat="1" applyFont="1" applyBorder="1" applyAlignment="1">
      <alignment horizontal="left"/>
    </xf>
    <xf numFmtId="165" fontId="9" fillId="0" borderId="3" xfId="0" applyNumberFormat="1" applyFont="1" applyBorder="1" applyAlignment="1">
      <alignment horizontal="center"/>
    </xf>
    <xf numFmtId="2" fontId="7" fillId="2" borderId="4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165" fontId="7" fillId="2" borderId="3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166" fontId="9" fillId="3" borderId="0" xfId="0" applyNumberFormat="1" applyFont="1" applyFill="1" applyBorder="1" applyAlignment="1">
      <alignment horizontal="center"/>
    </xf>
    <xf numFmtId="2" fontId="9" fillId="4" borderId="0" xfId="0" applyNumberFormat="1" applyFont="1" applyFill="1" applyBorder="1" applyAlignment="1">
      <alignment horizontal="center"/>
    </xf>
    <xf numFmtId="165" fontId="9" fillId="5" borderId="3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5" fontId="9" fillId="4" borderId="0" xfId="0" applyNumberFormat="1" applyFont="1" applyFill="1" applyBorder="1" applyAlignment="1">
      <alignment horizontal="center"/>
    </xf>
    <xf numFmtId="2" fontId="8" fillId="0" borderId="4" xfId="0" applyNumberFormat="1" applyFont="1" applyBorder="1" applyAlignment="1">
      <alignment horizontal="left"/>
    </xf>
    <xf numFmtId="165" fontId="9" fillId="0" borderId="3" xfId="0" applyNumberFormat="1" applyFont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9" fillId="0" borderId="3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2" fontId="9" fillId="5" borderId="3" xfId="0" applyNumberFormat="1" applyFont="1" applyFill="1" applyBorder="1" applyAlignment="1">
      <alignment horizontal="center"/>
    </xf>
    <xf numFmtId="0" fontId="9" fillId="0" borderId="5" xfId="0" applyNumberFormat="1" applyFont="1" applyFill="1" applyBorder="1" applyAlignment="1">
      <alignment horizontal="left"/>
    </xf>
    <xf numFmtId="0" fontId="9" fillId="0" borderId="6" xfId="0" applyNumberFormat="1" applyFont="1" applyFill="1" applyBorder="1" applyAlignment="1">
      <alignment horizontal="left"/>
    </xf>
    <xf numFmtId="0" fontId="9" fillId="0" borderId="7" xfId="0" applyNumberFormat="1" applyFont="1" applyFill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2" fontId="11" fillId="0" borderId="0" xfId="0" applyNumberFormat="1" applyFont="1" applyBorder="1" applyAlignment="1">
      <alignment horizontal="left"/>
    </xf>
    <xf numFmtId="165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2" fontId="7" fillId="0" borderId="8" xfId="0" applyNumberFormat="1" applyFont="1" applyBorder="1" applyAlignment="1">
      <alignment horizontal="right"/>
    </xf>
    <xf numFmtId="2" fontId="7" fillId="0" borderId="4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/>
              <c:spPr>
                <a:solidFill>
                  <a:srgbClr val="FF9900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xVal>
            <c:strRef>
              <c:f>'Spring Rate Calc'!#REF!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'Spring Rate Calc'!#REF!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9588541"/>
        <c:axId val="64970278"/>
      </c:scatterChart>
      <c:valAx>
        <c:axId val="29588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/>
                  <a:t>Spring Travel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970278"/>
        <c:crosses val="autoZero"/>
        <c:crossBetween val="midCat"/>
        <c:dispUnits/>
      </c:valAx>
      <c:valAx>
        <c:axId val="64970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/>
                  <a:t>Spring Force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588541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0</xdr:rowOff>
    </xdr:from>
    <xdr:to>
      <xdr:col>4</xdr:col>
      <xdr:colOff>0</xdr:colOff>
      <xdr:row>23</xdr:row>
      <xdr:rowOff>0</xdr:rowOff>
    </xdr:to>
    <xdr:graphicFrame>
      <xdr:nvGraphicFramePr>
        <xdr:cNvPr id="1" name="Chart 13"/>
        <xdr:cNvGraphicFramePr/>
      </xdr:nvGraphicFramePr>
      <xdr:xfrm>
        <a:off x="9525" y="4486275"/>
        <a:ext cx="3629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B2" sqref="B2"/>
    </sheetView>
  </sheetViews>
  <sheetFormatPr defaultColWidth="9.59765625" defaultRowHeight="8.25"/>
  <cols>
    <col min="1" max="1" width="23.59765625" style="1" customWidth="1"/>
    <col min="2" max="2" width="14.796875" style="1" bestFit="1" customWidth="1"/>
    <col min="3" max="3" width="25.3984375" style="1" bestFit="1" customWidth="1"/>
    <col min="4" max="4" width="12.59765625" style="2" customWidth="1"/>
    <col min="5" max="16384" width="9.59765625" style="3" customWidth="1"/>
  </cols>
  <sheetData>
    <row r="1" spans="1:4" s="34" customFormat="1" ht="24" thickBot="1">
      <c r="A1" s="31" t="s">
        <v>11</v>
      </c>
      <c r="B1" s="32"/>
      <c r="C1" s="32"/>
      <c r="D1" s="33"/>
    </row>
    <row r="2" spans="1:8" ht="15.75">
      <c r="A2" s="37" t="s">
        <v>4</v>
      </c>
      <c r="B2" s="4"/>
      <c r="C2" s="5"/>
      <c r="D2" s="6"/>
      <c r="E2" s="7"/>
      <c r="F2" s="7"/>
      <c r="G2" s="8"/>
      <c r="H2" s="8"/>
    </row>
    <row r="3" spans="1:8" ht="15.75">
      <c r="A3" s="38" t="s">
        <v>8</v>
      </c>
      <c r="B3" s="9"/>
      <c r="C3" s="35" t="s">
        <v>10</v>
      </c>
      <c r="D3" s="10"/>
      <c r="E3" s="7"/>
      <c r="F3" s="7"/>
      <c r="G3" s="8"/>
      <c r="H3" s="8"/>
    </row>
    <row r="4" spans="1:8" ht="15.75">
      <c r="A4" s="11" t="s">
        <v>12</v>
      </c>
      <c r="B4" s="12" t="s">
        <v>13</v>
      </c>
      <c r="C4" s="12" t="s">
        <v>14</v>
      </c>
      <c r="D4" s="13" t="s">
        <v>5</v>
      </c>
      <c r="E4" s="14"/>
      <c r="F4" s="14"/>
      <c r="G4" s="8"/>
      <c r="H4" s="8"/>
    </row>
    <row r="5" spans="1:8" ht="15.75">
      <c r="A5" s="11" t="s">
        <v>1</v>
      </c>
      <c r="B5" s="12" t="s">
        <v>3</v>
      </c>
      <c r="C5" s="12" t="s">
        <v>2</v>
      </c>
      <c r="D5" s="13" t="s">
        <v>6</v>
      </c>
      <c r="E5" s="14"/>
      <c r="F5" s="14"/>
      <c r="G5" s="8"/>
      <c r="H5" s="8"/>
    </row>
    <row r="6" spans="1:8" ht="15">
      <c r="A6" s="15">
        <v>0</v>
      </c>
      <c r="B6" s="16">
        <v>0</v>
      </c>
      <c r="C6" s="17" t="s">
        <v>0</v>
      </c>
      <c r="D6" s="18"/>
      <c r="E6" s="19"/>
      <c r="F6" s="20"/>
      <c r="G6" s="8"/>
      <c r="H6" s="8"/>
    </row>
    <row r="7" spans="1:8" ht="15">
      <c r="A7" s="15">
        <v>10</v>
      </c>
      <c r="B7" s="16"/>
      <c r="C7" s="21">
        <f>(B7-B6)/(A7-A6)</f>
        <v>0</v>
      </c>
      <c r="D7" s="18"/>
      <c r="E7" s="19"/>
      <c r="F7" s="20"/>
      <c r="G7" s="8"/>
      <c r="H7" s="8"/>
    </row>
    <row r="8" spans="1:8" ht="15">
      <c r="A8" s="15">
        <v>30</v>
      </c>
      <c r="B8" s="16"/>
      <c r="C8" s="21">
        <f>(B8-B7)/(A8-A7)</f>
        <v>0</v>
      </c>
      <c r="D8" s="18"/>
      <c r="E8" s="19"/>
      <c r="F8" s="20"/>
      <c r="G8" s="8"/>
      <c r="H8" s="8"/>
    </row>
    <row r="9" spans="1:8" ht="15">
      <c r="A9" s="15">
        <v>80</v>
      </c>
      <c r="B9" s="16"/>
      <c r="C9" s="21">
        <f>(B9-B8)/(A9-A8)</f>
        <v>0</v>
      </c>
      <c r="D9" s="18">
        <f>(B9-B7)/(A9-A7)</f>
        <v>0</v>
      </c>
      <c r="E9" s="19"/>
      <c r="F9" s="20"/>
      <c r="G9" s="8"/>
      <c r="H9" s="8"/>
    </row>
    <row r="10" spans="1:4" ht="15">
      <c r="A10" s="22"/>
      <c r="D10" s="23"/>
    </row>
    <row r="11" spans="1:4" s="26" customFormat="1" ht="15.75">
      <c r="A11" s="39" t="s">
        <v>7</v>
      </c>
      <c r="B11" s="24"/>
      <c r="C11" s="36" t="s">
        <v>10</v>
      </c>
      <c r="D11" s="25"/>
    </row>
    <row r="12" spans="1:4" ht="15.75">
      <c r="A12" s="11" t="s">
        <v>12</v>
      </c>
      <c r="B12" s="12" t="s">
        <v>13</v>
      </c>
      <c r="C12" s="12" t="s">
        <v>14</v>
      </c>
      <c r="D12" s="13" t="s">
        <v>5</v>
      </c>
    </row>
    <row r="13" spans="1:4" ht="15.75">
      <c r="A13" s="11" t="s">
        <v>1</v>
      </c>
      <c r="B13" s="12" t="s">
        <v>3</v>
      </c>
      <c r="C13" s="12" t="s">
        <v>2</v>
      </c>
      <c r="D13" s="13" t="s">
        <v>6</v>
      </c>
    </row>
    <row r="14" spans="1:4" ht="15">
      <c r="A14" s="15">
        <v>0</v>
      </c>
      <c r="B14" s="16">
        <v>0</v>
      </c>
      <c r="C14" s="17" t="s">
        <v>0</v>
      </c>
      <c r="D14" s="27"/>
    </row>
    <row r="15" spans="1:4" s="8" customFormat="1" ht="15">
      <c r="A15" s="15">
        <v>10</v>
      </c>
      <c r="B15" s="16"/>
      <c r="C15" s="17">
        <f>(B15-B14)/(A15-A14)</f>
        <v>0</v>
      </c>
      <c r="D15" s="27"/>
    </row>
    <row r="16" spans="1:4" s="8" customFormat="1" ht="15">
      <c r="A16" s="15">
        <v>30</v>
      </c>
      <c r="B16" s="16"/>
      <c r="C16" s="17">
        <f aca="true" t="shared" si="0" ref="C16:C21">(B16-B15)/(A16-A15)</f>
        <v>0</v>
      </c>
      <c r="D16" s="27">
        <f aca="true" t="shared" si="1" ref="D16:D21">(B16-$B$15)/(A16-$A$15)</f>
        <v>0</v>
      </c>
    </row>
    <row r="17" spans="1:4" ht="15">
      <c r="A17" s="15">
        <v>50</v>
      </c>
      <c r="B17" s="16"/>
      <c r="C17" s="17">
        <f t="shared" si="0"/>
        <v>0</v>
      </c>
      <c r="D17" s="27">
        <f t="shared" si="1"/>
        <v>0</v>
      </c>
    </row>
    <row r="18" spans="1:4" ht="15">
      <c r="A18" s="15">
        <v>70</v>
      </c>
      <c r="B18" s="16"/>
      <c r="C18" s="17">
        <f t="shared" si="0"/>
        <v>0</v>
      </c>
      <c r="D18" s="27">
        <f t="shared" si="1"/>
        <v>0</v>
      </c>
    </row>
    <row r="19" spans="1:4" ht="15">
      <c r="A19" s="15">
        <v>90</v>
      </c>
      <c r="B19" s="16"/>
      <c r="C19" s="17">
        <f t="shared" si="0"/>
        <v>0</v>
      </c>
      <c r="D19" s="27">
        <f t="shared" si="1"/>
        <v>0</v>
      </c>
    </row>
    <row r="20" spans="1:4" ht="15">
      <c r="A20" s="15">
        <v>110</v>
      </c>
      <c r="B20" s="16"/>
      <c r="C20" s="17">
        <f t="shared" si="0"/>
        <v>0</v>
      </c>
      <c r="D20" s="27">
        <f t="shared" si="1"/>
        <v>0</v>
      </c>
    </row>
    <row r="21" spans="1:4" ht="15">
      <c r="A21" s="15">
        <v>130</v>
      </c>
      <c r="B21" s="16"/>
      <c r="C21" s="17">
        <f t="shared" si="0"/>
        <v>0</v>
      </c>
      <c r="D21" s="27">
        <f t="shared" si="1"/>
        <v>0</v>
      </c>
    </row>
    <row r="22" spans="1:4" s="24" customFormat="1" ht="15.75" thickBot="1">
      <c r="A22" s="28" t="s">
        <v>9</v>
      </c>
      <c r="B22" s="29"/>
      <c r="C22" s="29"/>
      <c r="D22" s="30"/>
    </row>
  </sheetData>
  <printOptions gridLines="1"/>
  <pageMargins left="0.5" right="0.5" top="0.5" bottom="0.5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 125 LEVERAGE RATIO CURVES</dc:title>
  <dc:subject/>
  <dc:creator>Paul Thede</dc:creator>
  <cp:keywords/>
  <dc:description/>
  <cp:lastModifiedBy>Paul Thede</cp:lastModifiedBy>
  <cp:lastPrinted>1999-10-07T02:17:34Z</cp:lastPrinted>
  <dcterms:created xsi:type="dcterms:W3CDTF">1997-09-23T17:49:06Z</dcterms:created>
  <dcterms:modified xsi:type="dcterms:W3CDTF">2004-11-18T19:02:20Z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-869485027</vt:i4>
  </property>
  <property fmtid="{D5CDD505-2E9C-101B-9397-08002B2CF9AE}" pid="4" name="_EmailSubje">
    <vt:lpwstr>seminar student downloads</vt:lpwstr>
  </property>
  <property fmtid="{D5CDD505-2E9C-101B-9397-08002B2CF9AE}" pid="5" name="_AuthorEmailDisplayNa">
    <vt:lpwstr>Paul Thede</vt:lpwstr>
  </property>
</Properties>
</file>